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<sst xmlns="http://schemas.openxmlformats.org/spreadsheetml/2006/main" uniqueCount="134">
  <si>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</si>
  <si>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</si>
  <si>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</si>
  <si>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</si>
  <si>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</si>
  <si>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</si>
  <si>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</si>
  <si>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</si>
  <si>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</si>
  <si>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</si>
  <si>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samedi 24 mai 2025</t>
  </si>
  <si>
    <t>Devis 20250524 DLA</t>
  </si>
  <si>
    <r>
      <rPr>
        <rFont val="Myriad46"/>
        <b val="true"/>
        <i val="false"/>
        <strike val="false"/>
        <color rgb="FFFF0000"/>
        <sz val="90"/>
        <u val="none"/>
      </rPr>
      <t xml:space="preserve">LIMITLESS INGENIERIE </t>
    </r>
    <r>
      <rPr>
        <rFont val="Myriad46"/>
        <b val="false"/>
        <i val="false"/>
        <strike val="false"/>
        <color rgb="FFFF0000"/>
        <sz val="68"/>
        <u val="none"/>
      </rPr>
      <t xml:space="preserve">92
485 AVENUE DU GENERAL DE GAULLE
92140 CLAMART, FRANCE
</t>
    </r>
    <r>
      <rPr>
        <rFont val="Myriad46"/>
        <b val="false"/>
        <i val="false"/>
        <strike val="false"/>
        <color rgb="FF000000"/>
        <sz val="68"/>
        <u val="none"/>
      </rPr>
      <t xml:space="preserve">à l'attention de </t>
    </r>
    <r>
      <rPr>
        <rFont val="Myriad46"/>
        <b val="true"/>
        <i val="false"/>
        <strike val="false"/>
        <color rgb="FFFF0000"/>
        <sz val="68"/>
        <u val="none"/>
      </rPr>
      <t xml:space="preserve">Mr HAJIRI an
</t>
    </r>
    <r>
      <rPr>
        <rFont val="Myriad46"/>
        <b val="false"/>
        <i val="false"/>
        <strike val="false"/>
        <color rgb="FF000000"/>
        <sz val="68"/>
        <u val="none"/>
      </rPr>
      <t xml:space="preserve">Email: </t>
    </r>
    <r>
      <rPr>
        <rFont val="Myriad46"/>
        <b val="false"/>
        <i val="false"/>
        <strike val="false"/>
        <color rgb="FF0000FF"/>
        <sz val="68"/>
        <u val="single"/>
      </rPr>
      <t xml:space="preserve">ahajiri.2li@outlook.fr
</t>
    </r>
    <r>
      <rPr>
        <rFont val="Myriad46"/>
        <b val="false"/>
        <i val="false"/>
        <strike val="false"/>
        <color rgb="FF000000"/>
        <sz val="68"/>
        <u val="none"/>
      </rPr>
      <t xml:space="preserve">Tel: </t>
    </r>
    <r>
      <rPr>
        <rFont val="Myriad46"/>
        <b val="false"/>
        <i val="false"/>
        <strike val="false"/>
        <color rgb="FFFF0000"/>
        <sz val="68"/>
        <u val="none"/>
      </rPr>
      <t xml:space="preserve">0766693661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</si>
  <si>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</si>
  <si>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</si>
  <si>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</si>
  <si>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</si>
  <si>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</si>
  <si>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</si>
  <si>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</si>
  <si>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</si>
  <si>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</si>
  <si>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</si>
  <si>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</si>
  <si>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</si>
  <si>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</si>
  <si>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</si>
  <si>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</si>
  <si>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</si>
  <si>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</si>
  <si>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</si>
  <si>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</si>
  <si>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</si>
  <si>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</si>
  <si>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</si>
  <si>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</si>
  <si>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</si>
  <si>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</si>
  <si>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</si>
  <si>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</si>
  <si>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</si>
  <si>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</si>
  <si>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</si>
  <si>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</si>
  <si>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</si>
  <si>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</si>
  <si>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</si>
  <si>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</si>
  <si>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</si>
  <si>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</si>
  <si>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</si>
  <si>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</si>
  <si>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8</t>
    </r>
    <r>
      <rPr>
        <rFont val="Myriad46"/>
        <b val="false"/>
        <i val="false"/>
        <strike val="false"/>
        <color rgb="FF000000"/>
        <sz val="48"/>
        <u val="none"/>
      </rPr>
      <t xml:space="preserve">M²</t>
    </r>
  </si>
  <si>
    <r>
      <t xml:space="preserve">UDB-</t>
    </r>
    <r>
      <rPr>
        <rFont val="Myriad46"/>
        <b val="false"/>
        <i val="false"/>
        <strike val="false"/>
        <color rgb="FFFF0000"/>
        <sz val="48"/>
        <u val="none"/>
      </rPr>
      <t xml:space="preserve">40X25</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</si>
  <si>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</si>
  <si>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</si>
  <si>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</si>
  <si>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</si>
  <si>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</si>
  <si>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</si>
  <si>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</si>
  <si>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</si>
  <si>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</si>
  <si>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</si>
  <si>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</si>
  <si>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</si>
  <si>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</si>
  <si>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</si>
  <si>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4</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</si>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</sst>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73b35a0e4bb834dda965e3f4393102fa.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648575"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LIMITLESS INGENIERIE 92
485 AVENUE DU GENERAL DE GAULLE
92140 CLAMART, FRANCE
à l'attention de Mr HAJIRI an
Email: ahajiri.2li@outlook.fr
Tel: 0766693661</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samedi 24 mai 2025</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20250524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LIMITLESS INGENIERIE </t>
          </r>
          <r>
            <rPr>
              <rFont val="Myriad46"/>
              <b val="false"/>
              <i val="false"/>
              <strike val="false"/>
              <color rgb="FFFF0000"/>
              <sz val="68"/>
              <u val="none"/>
            </rPr>
            <t xml:space="preserve">92
485 AVENUE DU GENERAL DE GAULLE
92140 CLAMART, FRANCE
</t>
          </r>
          <r>
            <rPr>
              <rFont val="Myriad46"/>
              <b val="false"/>
              <i val="false"/>
              <strike val="false"/>
              <color rgb="FF000000"/>
              <sz val="68"/>
              <u val="none"/>
            </rPr>
            <t xml:space="preserve">à l'attention de </t>
          </r>
          <r>
            <rPr>
              <rFont val="Myriad46"/>
              <b val="true"/>
              <i val="false"/>
              <strike val="false"/>
              <color rgb="FFFF0000"/>
              <sz val="68"/>
              <u val="none"/>
            </rPr>
            <t xml:space="preserve">Mr HAJIRI an
</t>
          </r>
          <r>
            <rPr>
              <rFont val="Myriad46"/>
              <b val="false"/>
              <i val="false"/>
              <strike val="false"/>
              <color rgb="FF000000"/>
              <sz val="68"/>
              <u val="none"/>
            </rPr>
            <t xml:space="preserve">Email: </t>
          </r>
          <r>
            <rPr>
              <rFont val="Myriad46"/>
              <b val="false"/>
              <i val="false"/>
              <strike val="false"/>
              <color rgb="FF0000FF"/>
              <sz val="68"/>
              <u val="single"/>
            </rPr>
            <t xml:space="preserve">ahajiri.2li@outlook.fr
</t>
          </r>
          <r>
            <rPr>
              <rFont val="Myriad46"/>
              <b val="false"/>
              <i val="false"/>
              <strike val="false"/>
              <color rgb="FF000000"/>
              <sz val="68"/>
              <u val="none"/>
            </rPr>
            <t xml:space="preserve">Tel: </t>
          </r>
          <r>
            <rPr>
              <rFont val="Myriad46"/>
              <b val="false"/>
              <i val="false"/>
              <strike val="false"/>
              <color rgb="FFFF0000"/>
              <sz val="68"/>
              <u val="none"/>
            </rPr>
            <t xml:space="preserve">0766693661</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8</t>
          </r>
          <r>
            <rPr>
              <rFont val="Myriad46"/>
              <b val="false"/>
              <i val="false"/>
              <strike val="false"/>
              <color rgb="FF000000"/>
              <sz val="48"/>
              <u val="none"/>
            </rPr>
            <t xml:space="preserve">M²</t>
          </r>
        </is>
      </c>
      <c r="C34" s="112" t="inlineStr">
        <is>
          <r>
            <t xml:space="preserve">UDB-</t>
          </r>
          <r>
            <rPr>
              <rFont val="Myriad46"/>
              <b val="false"/>
              <i val="false"/>
              <strike val="false"/>
              <color rgb="FFFF0000"/>
              <sz val="48"/>
              <u val="none"/>
            </rPr>
            <t xml:space="preserve">40X25</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67</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4</t>
          </r>
        </is>
      </c>
      <c r="D47" s="94" t="s">
        <v>69</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83</v>
      </c>
      <c r="D57" s="136" t="s">
        <v>84</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92</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3774</v>
      </c>
      <c r="B74" s="88">
        <f>0.2*G74</f>
        <v>629</v>
      </c>
      <c r="C74" s="89"/>
      <c r="D74" s="42" t="e">
        <f>F74*E74</f>
        <v>#REF!</v>
      </c>
      <c r="E74" s="43" t="e">
        <f>G71+G70+G69+#REF!+#REF!+#REF!+#REF!+#REF!+#REF!+G68+G66+G64+G62+#REF!+#REF!+G61+#REF!+#REF!+#REF!+#REF!+#REF!+#REF!+#REF!+#REF!+#REF!+#REF!+#REF!+G59+G57+#REF!+#REF!+#REF!+#REF!+#REF!+#REF!+#REF!+#REF!+G55+G53+G51+G49+G47+G45+G43+G41+#REF!+#REF!+#REF!+#REF!+G34+#REF!</f>
        <v>#REF!</v>
      </c>
      <c r="F74" s="44">
        <v>0</v>
      </c>
      <c r="G74" s="30">
        <f>SUM(G34:G71)</f>
        <v>3145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