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<sst xmlns="http://schemas.openxmlformats.org/spreadsheetml/2006/main" uniqueCount="126">
  <si>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</si>
  <si>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</si>
  <si>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</si>
  <si>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</si>
  <si>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</si>
  <si>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</si>
  <si>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</si>
  <si>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</si>
  <si>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</si>
  <si>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</si>
  <si>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29 mars 2024</t>
  </si>
  <si>
    <t>Devis 20240329 DLA</t>
  </si>
  <si>
    <r>
      <rPr>
        <rFont val="Myriad46"/>
        <b val="true"/>
        <i val="false"/>
        <strike val="false"/>
        <color rgb="FFFF0000"/>
        <sz val="90"/>
        <u val="none"/>
      </rPr>
      <t xml:space="preserve">A2S </t>
    </r>
    <r>
      <rPr>
        <rFont val="Myriad46"/>
        <b val="false"/>
        <i val="false"/>
        <strike val="false"/>
        <color rgb="FFFF0000"/>
        <sz val="68"/>
        <u val="none"/>
      </rPr>
      <t xml:space="preserve">69
les platieres 69440 MORNANT
69440 MORNANT
</t>
    </r>
    <r>
      <rPr>
        <rFont val="Myriad46"/>
        <b val="false"/>
        <i val="false"/>
        <strike val="false"/>
        <color rgb="FF000000"/>
        <sz val="68"/>
        <u val="none"/>
      </rPr>
      <t xml:space="preserve">à l'attention de </t>
    </r>
    <r>
      <rPr>
        <rFont val="Myriad46"/>
        <b val="true"/>
        <i val="false"/>
        <strike val="false"/>
        <color rgb="FFFF0000"/>
        <sz val="68"/>
        <u val="none"/>
      </rPr>
      <t xml:space="preserve">Mr BULLION PHILIPPE
</t>
    </r>
    <r>
      <rPr>
        <rFont val="Myriad46"/>
        <b val="false"/>
        <i val="false"/>
        <strike val="false"/>
        <color rgb="FF000000"/>
        <sz val="68"/>
        <u val="none"/>
      </rPr>
      <t xml:space="preserve">Email: </t>
    </r>
    <r>
      <rPr>
        <rFont val="Myriad46"/>
        <b val="false"/>
        <i val="false"/>
        <strike val="false"/>
        <color rgb="FF0000FF"/>
        <sz val="68"/>
        <u val="single"/>
      </rPr>
      <t xml:space="preserve">bullion.a2s@gmail.com
</t>
    </r>
    <r>
      <rPr>
        <rFont val="Myriad46"/>
        <b val="false"/>
        <i val="false"/>
        <strike val="false"/>
        <color rgb="FF000000"/>
        <sz val="68"/>
        <u val="none"/>
      </rPr>
      <t xml:space="preserve">Tel: </t>
    </r>
    <r>
      <rPr>
        <rFont val="Myriad46"/>
        <b val="false"/>
        <i val="false"/>
        <strike val="false"/>
        <color rgb="FFFF0000"/>
        <sz val="68"/>
        <u val="none"/>
      </rPr>
      <t xml:space="preserve">0781506756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</si>
  <si>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</si>
  <si>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</si>
  <si>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</si>
  <si>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</si>
  <si>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</si>
  <si>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</si>
  <si>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</si>
  <si>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</si>
  <si>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</si>
  <si>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</si>
  <si>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</si>
  <si>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</si>
  <si>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</si>
  <si>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</si>
  <si>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</si>
  <si>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</si>
  <si>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</si>
  <si>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</si>
  <si>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</si>
  <si>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</si>
  <si>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</si>
  <si>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</si>
  <si>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</si>
  <si>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</si>
  <si>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</si>
  <si>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</si>
  <si>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</si>
  <si>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</si>
  <si>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</si>
  <si>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</si>
  <si>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</si>
  <si>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</si>
  <si>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</si>
  <si>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</si>
  <si>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</si>
  <si>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</si>
  <si>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</si>
  <si>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</si>
  <si>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</si>
  <si>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</si>
  <si>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URT-</t>
    </r>
    <r>
      <rPr>
        <rFont val="Myriad46"/>
        <b val="false"/>
        <i val="false"/>
        <strike val="false"/>
        <color rgb="FFFF0000"/>
        <sz val="48"/>
        <u val="none"/>
      </rPr>
      <t xml:space="preserve">20X15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</si>
  <si>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00FF"/>
        <sz val="70"/>
        <u val="none"/>
      </rPr>
      <t xml:space="preserve">THION®
</t>
    </r>
    <r>
      <rPr>
        <rFont val="Myriad46"/>
        <b val="false"/>
        <i val="false"/>
        <strike val="false"/>
        <color rgb="FF000000"/>
        <sz val="48"/>
        <u val="none"/>
      </rPr>
      <t xml:space="preserve">à toiture de forme
</t>
    </r>
    <r>
      <rPr>
        <rFont val="Myriad46"/>
        <b val="false"/>
        <i val="false"/>
        <strike val="false"/>
        <color rgb="FFFF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</si>
  <si>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</si>
  <si>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</si>
  <si>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</si>
  <si>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</si>
  <si>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</si>
  <si>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</si>
  <si>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</si>
  <si>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</si>
  <si>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</si>
  <si>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</si>
  <si>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</si>
  <si>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</si>
  <si>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</si>
  <si>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</si>
  <si>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</si>
  <si>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</si>
  <si>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</si>
  <si>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</si>
  <si>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</si>
  <si>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</si>
  <si>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</si>
  <si>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</si>
  <si>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</si>
  <si>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</si>
  <si>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</si>
  <si>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</si>
  <si>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</si>
  <si>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</si>
  <si>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</si>
  <si>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3</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</si>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</sst>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b1caa9916365a35d4ed43b1265118530.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6238875" cy="4762500"/>
    <xdr:pic>
      <xdr:nvPicPr>
        <xdr:cNvPr id="11" name="thion" descr="Thion"/>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A2S 69
les platieres 69440 MORNANT
69440 MORNANT
à l'attention de Mr BULLION PHILIPPE
Email: bullion.a2s@gmail.com
Tel: 0781506756</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vendredi 29 mars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20240329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A2S </t>
          </r>
          <r>
            <rPr>
              <rFont val="Myriad46"/>
              <b val="false"/>
              <i val="false"/>
              <strike val="false"/>
              <color rgb="FFFF0000"/>
              <sz val="68"/>
              <u val="none"/>
            </rPr>
            <t xml:space="preserve">69
les platieres 69440 MORNANT
69440 MORNANT
</t>
          </r>
          <r>
            <rPr>
              <rFont val="Myriad46"/>
              <b val="false"/>
              <i val="false"/>
              <strike val="false"/>
              <color rgb="FF000000"/>
              <sz val="68"/>
              <u val="none"/>
            </rPr>
            <t xml:space="preserve">à l'attention de </t>
          </r>
          <r>
            <rPr>
              <rFont val="Myriad46"/>
              <b val="true"/>
              <i val="false"/>
              <strike val="false"/>
              <color rgb="FFFF0000"/>
              <sz val="68"/>
              <u val="none"/>
            </rPr>
            <t xml:space="preserve">Mr BULLION PHILIPPE
</t>
          </r>
          <r>
            <rPr>
              <rFont val="Myriad46"/>
              <b val="false"/>
              <i val="false"/>
              <strike val="false"/>
              <color rgb="FF000000"/>
              <sz val="68"/>
              <u val="none"/>
            </rPr>
            <t xml:space="preserve">Email: </t>
          </r>
          <r>
            <rPr>
              <rFont val="Myriad46"/>
              <b val="false"/>
              <i val="false"/>
              <strike val="false"/>
              <color rgb="FF0000FF"/>
              <sz val="68"/>
              <u val="single"/>
            </rPr>
            <t xml:space="preserve">bullion.a2s@gmail.com
</t>
          </r>
          <r>
            <rPr>
              <rFont val="Myriad46"/>
              <b val="false"/>
              <i val="false"/>
              <strike val="false"/>
              <color rgb="FF000000"/>
              <sz val="68"/>
              <u val="none"/>
            </rPr>
            <t xml:space="preserve">Tel: </t>
          </r>
          <r>
            <rPr>
              <rFont val="Myriad46"/>
              <b val="false"/>
              <i val="false"/>
              <strike val="false"/>
              <color rgb="FFFF0000"/>
              <sz val="68"/>
              <u val="none"/>
            </rPr>
            <t xml:space="preserve">0781506756</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URT-</t>
          </r>
          <r>
            <rPr>
              <rFont val="Myriad46"/>
              <b val="false"/>
              <i val="false"/>
              <strike val="false"/>
              <color rgb="FFFF0000"/>
              <sz val="48"/>
              <u val="none"/>
            </rPr>
            <t xml:space="preserve">20X15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00FF"/>
              <sz val="70"/>
              <u val="none"/>
            </rPr>
            <t xml:space="preserve">THION®
</t>
          </r>
          <r>
            <rPr>
              <rFont val="Myriad46"/>
              <b val="false"/>
              <i val="false"/>
              <strike val="false"/>
              <color rgb="FF000000"/>
              <sz val="48"/>
              <u val="none"/>
            </rPr>
            <t xml:space="preserve">à toiture de forme
</t>
          </r>
          <r>
            <rPr>
              <rFont val="Myriad46"/>
              <b val="false"/>
              <i val="false"/>
              <strike val="false"/>
              <color rgb="FFFF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3</v>
      </c>
      <c r="F34" s="100">
        <v>1950</v>
      </c>
      <c r="G34" s="101">
        <f>E34*F34</f>
        <v>5850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3</t>
          </r>
        </is>
      </c>
      <c r="F55" s="92">
        <v>215</v>
      </c>
      <c r="G55" s="94">
        <f>F55*E55</f>
        <v>645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69</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7794</v>
      </c>
      <c r="B66" s="86">
        <f>0.2*G66</f>
        <v>1299</v>
      </c>
      <c r="C66" s="87"/>
      <c r="D66" s="42" t="e">
        <f>F66*E66</f>
        <v>#REF!</v>
      </c>
      <c r="E66" s="43" t="e">
        <f>G63+G62+G61+#REF!+G59+#REF!+#REF!+G58+#REF!+#REF!+#REF!+#REF!+#REF!+#REF!+#REF!+G57+#REF!+#REF!+#REF!+#REF!+#REF!+#REF!+#REF!+#REF!+#REF!+#REF!+#REF!+G55+#REF!+G53+G51+G49+G47+G45+G43+G41+G39+#REF!+#REF!+#REF!+#REF!+#REF!+#REF!+#REF!+#REF!+#REF!+#REF!+#REF!+#REF!+#REF!+G34</f>
        <v>#REF!</v>
      </c>
      <c r="F66" s="44">
        <v>0</v>
      </c>
      <c r="G66" s="30">
        <f>SUM(G34:G63)</f>
        <v>6495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