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<sst xmlns="http://schemas.openxmlformats.org/spreadsheetml/2006/main" uniqueCount="169">
  <si>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</si>
  <si>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</si>
  <si>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</si>
  <si>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</si>
  <si>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</si>
  <si>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</si>
  <si>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</si>
  <si>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</si>
  <si>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</si>
  <si>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</si>
  <si>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lundi 26 février 2024</t>
  </si>
  <si>
    <t>Devis 20240226 DLA</t>
  </si>
  <si>
    <r>
      <rPr>
        <rFont val="Myriad46"/>
        <b val="true"/>
        <i val="false"/>
        <strike val="false"/>
        <color rgb="FFFF0000"/>
        <sz val="90"/>
        <u val="none"/>
      </rPr>
      <t xml:space="preserve">SATI </t>
    </r>
    <r>
      <rPr>
        <rFont val="Myriad46"/>
        <b val="false"/>
        <i val="false"/>
        <strike val="false"/>
        <color rgb="FFFF0000"/>
        <sz val="68"/>
        <u val="none"/>
      </rPr>
      <t xml:space="preserve">67
4 rue de Nantes
67100 STRASBOURG
</t>
    </r>
    <r>
      <rPr>
        <rFont val="Myriad46"/>
        <b val="false"/>
        <i val="false"/>
        <strike val="false"/>
        <color rgb="FF000000"/>
        <sz val="68"/>
        <u val="none"/>
      </rPr>
      <t xml:space="preserve">à l'attention de </t>
    </r>
    <r>
      <rPr>
        <rFont val="Myriad46"/>
        <b val="true"/>
        <i val="false"/>
        <strike val="false"/>
        <color rgb="FFFF0000"/>
        <sz val="68"/>
        <u val="none"/>
      </rPr>
      <t xml:space="preserve">Mr KREMSER Hugo
</t>
    </r>
    <r>
      <rPr>
        <rFont val="Myriad46"/>
        <b val="false"/>
        <i val="false"/>
        <strike val="false"/>
        <color rgb="FF000000"/>
        <sz val="68"/>
        <u val="none"/>
      </rPr>
      <t xml:space="preserve">Email: </t>
    </r>
    <r>
      <rPr>
        <rFont val="Myriad46"/>
        <b val="false"/>
        <i val="false"/>
        <strike val="false"/>
        <color rgb="FF0000FF"/>
        <sz val="68"/>
        <u val="single"/>
      </rPr>
      <t xml:space="preserve">hkremser@cafesati.com
</t>
    </r>
    <r>
      <rPr>
        <rFont val="Myriad46"/>
        <b val="false"/>
        <i val="false"/>
        <strike val="false"/>
        <color rgb="FF000000"/>
        <sz val="68"/>
        <u val="none"/>
      </rPr>
      <t xml:space="preserve">Tel: </t>
    </r>
    <r>
      <rPr>
        <rFont val="Myriad46"/>
        <b val="false"/>
        <i val="false"/>
        <strike val="false"/>
        <color rgb="FFFF0000"/>
        <sz val="68"/>
        <u val="none"/>
      </rPr>
      <t xml:space="preserve">0785777666</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</si>
  <si>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</si>
  <si>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</si>
  <si>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</si>
  <si>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</si>
  <si>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</si>
  <si>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</si>
  <si>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</si>
  <si>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</si>
  <si>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</si>
  <si>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</si>
  <si>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</si>
  <si>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</si>
  <si>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</si>
  <si>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</si>
  <si>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</si>
  <si>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</si>
  <si>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</si>
  <si>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</si>
  <si>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</si>
  <si>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</si>
  <si>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</si>
  <si>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</si>
  <si>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</si>
  <si>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</si>
  <si>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</si>
  <si>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</si>
  <si>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</si>
  <si>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</si>
  <si>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</si>
  <si>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</si>
  <si>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</si>
  <si>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</si>
  <si>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</si>
  <si>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</si>
  <si>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</si>
  <si>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</si>
  <si>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</si>
  <si>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</si>
  <si>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</si>
  <si>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</si>
  <si>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UVB-</t>
    </r>
    <r>
      <rPr>
        <rFont val="Myriad46"/>
        <b val="false"/>
        <i val="false"/>
        <strike val="false"/>
        <color rgb="FFFF0000"/>
        <sz val="48"/>
        <u val="none"/>
      </rPr>
      <t xml:space="preserve">150X30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</si>
  <si>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</si>
  <si>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</si>
  <si>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</si>
  <si>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</si>
  <si>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</si>
  <si>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</si>
  <si>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</si>
  <si>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</si>
  <si>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</si>
  <si>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</si>
  <si>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</si>
  <si>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</si>
  <si>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</si>
  <si>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</si>
  <si>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</si>
  <si>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</si>
  <si>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</si>
  <si>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</si>
  <si>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</si>
  <si>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</si>
  <si>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</si>
  <si>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</si>
  <si>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</si>
  <si>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</si>
  <si>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</si>
  <si>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</si>
  <si>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</si>
  <si>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</si>
  <si>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</si>
  <si>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</si>
  <si>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</si>
  <si>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</si>
  <si>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</si>
  <si>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</si>
  <si>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</si>
  <si>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</si>
  <si>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</si>
  <si>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</si>
  <si>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</si>
  <si>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</si>
  <si>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</si>
  <si>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</si>
  <si>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</si>
  <si>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</si>
  <si>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</si>
  <si>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</si>
  <si>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</si>
  <si>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</si>
  <si>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</si>
  <si>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</si>
  <si>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</si>
  <si>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</si>
  <si>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</si>
  <si>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</si>
  <si>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</si>
  <si>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</si>
  <si>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</si>
  <si>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</si>
  <si>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</si>
  <si>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</si>
  <si>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</si>
  <si>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</si>
  <si>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</si>
  <si>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</si>
  <si>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</si>
  <si>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</si>
  <si>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</si>
  <si>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</si>
  <si>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</si>
  <si>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</si>
  <si>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</si>
  <si>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</si>
  <si>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</si>
  <si>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</si>
  <si>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</si>
  <si>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</si>
  <si>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</si>
  <si>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</si>
  <si>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</si>
  <si>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</si>
  <si>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</si>
  <si>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</si>
  <si>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</si>
  <si>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</si>
  <si>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</si>
  <si>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</si>
  <si>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</si>
  <si>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67</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</si>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</sst>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11477c561f68643cdecd07387288066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7562850" cy="4762500"/>
    <xdr:pic>
      <xdr:nvPicPr>
        <xdr:cNvPr id="11" name="Bruge" descr="Brug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SATI 67
4 rue de Nantes
67100 STRASBOURG
à l'attention de Mr KREMSER Hugo
Email: hkremser@cafesati.com
Tel: 0785777666</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lundi 26 février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20240226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SATI </t>
          </r>
          <r>
            <rPr>
              <rFont val="Myriad46"/>
              <b val="false"/>
              <i val="false"/>
              <strike val="false"/>
              <color rgb="FFFF0000"/>
              <sz val="68"/>
              <u val="none"/>
            </rPr>
            <t xml:space="preserve">67
4 rue de Nantes
67100 STRASBOURG
</t>
          </r>
          <r>
            <rPr>
              <rFont val="Myriad46"/>
              <b val="false"/>
              <i val="false"/>
              <strike val="false"/>
              <color rgb="FF000000"/>
              <sz val="68"/>
              <u val="none"/>
            </rPr>
            <t xml:space="preserve">à l'attention de </t>
          </r>
          <r>
            <rPr>
              <rFont val="Myriad46"/>
              <b val="true"/>
              <i val="false"/>
              <strike val="false"/>
              <color rgb="FFFF0000"/>
              <sz val="68"/>
              <u val="none"/>
            </rPr>
            <t xml:space="preserve">Mr KREMSER Hugo
</t>
          </r>
          <r>
            <rPr>
              <rFont val="Myriad46"/>
              <b val="false"/>
              <i val="false"/>
              <strike val="false"/>
              <color rgb="FF000000"/>
              <sz val="68"/>
              <u val="none"/>
            </rPr>
            <t xml:space="preserve">Email: </t>
          </r>
          <r>
            <rPr>
              <rFont val="Myriad46"/>
              <b val="false"/>
              <i val="false"/>
              <strike val="false"/>
              <color rgb="FF0000FF"/>
              <sz val="68"/>
              <u val="single"/>
            </rPr>
            <t xml:space="preserve">hkremser@cafesati.com
</t>
          </r>
          <r>
            <rPr>
              <rFont val="Myriad46"/>
              <b val="false"/>
              <i val="false"/>
              <strike val="false"/>
              <color rgb="FF000000"/>
              <sz val="68"/>
              <u val="none"/>
            </rPr>
            <t xml:space="preserve">Tel: </t>
          </r>
          <r>
            <rPr>
              <rFont val="Myriad46"/>
              <b val="false"/>
              <i val="false"/>
              <strike val="false"/>
              <color rgb="FFFF0000"/>
              <sz val="68"/>
              <u val="none"/>
            </rPr>
            <t xml:space="preserve">0785777666</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UVB-</t>
          </r>
          <r>
            <rPr>
              <rFont val="Myriad46"/>
              <b val="false"/>
              <i val="false"/>
              <strike val="false"/>
              <color rgb="FFFF0000"/>
              <sz val="48"/>
              <u val="none"/>
            </rPr>
            <t xml:space="preserve">150X30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15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67</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2298</v>
      </c>
      <c r="B85" s="106">
        <f>0.2*G85</f>
        <v>383</v>
      </c>
      <c r="C85" s="107"/>
      <c r="D85" s="44" t="e">
        <f>F85*E85</f>
        <v>#REF!</v>
      </c>
      <c r="E85" s="45" t="e">
        <f>G82+G81+G80+#REF!+G78+#REF!+#REF!+#REF!+#REF!+G77+G75+G73+G71+#REF!+#REF!+G70+G69+G68+G67+G66+G65+G64+G63+G62+G61+G60+G59+G57+#REF!+#REF!+#REF!+#REF!+#REF!+#REF!+#REF!+#REF!+#REF!+G55+G53+G51+G49+G47+G45+G43+G41+#REF!+#REF!+G34+#REF!+#REF!+#REF!</f>
        <v>#REF!</v>
      </c>
      <c r="F85" s="46">
        <v>0</v>
      </c>
      <c r="G85" s="32">
        <f>SUM(G34:G82)</f>
        <v>1915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